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3176"/>
  </bookViews>
  <sheets>
    <sheet name="wzór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4" i="2" l="1"/>
  <c r="F154" i="2"/>
  <c r="G71" i="2"/>
  <c r="F114" i="2" l="1"/>
  <c r="F104" i="2"/>
  <c r="F84" i="2"/>
  <c r="G164" i="2"/>
  <c r="F64" i="2"/>
  <c r="F134" i="2"/>
  <c r="F164" i="2"/>
  <c r="F74" i="2"/>
  <c r="G114" i="2"/>
  <c r="F144" i="2"/>
  <c r="G74" i="2"/>
  <c r="G84" i="2"/>
  <c r="G144" i="2"/>
  <c r="F94" i="2"/>
  <c r="F124" i="2"/>
  <c r="G64" i="2"/>
  <c r="G94" i="2"/>
  <c r="G104" i="2"/>
  <c r="G124" i="2"/>
  <c r="G134" i="2"/>
  <c r="G20" i="2" l="1"/>
  <c r="F24" i="2" l="1"/>
  <c r="F34" i="2"/>
  <c r="G24" i="2"/>
  <c r="G34" i="2"/>
  <c r="G51" i="2"/>
  <c r="F54" i="2" l="1"/>
  <c r="G54" i="2"/>
  <c r="F44" i="2" l="1"/>
  <c r="G44" i="2"/>
</calcChain>
</file>

<file path=xl/sharedStrings.xml><?xml version="1.0" encoding="utf-8"?>
<sst xmlns="http://schemas.openxmlformats.org/spreadsheetml/2006/main" count="183" uniqueCount="70">
  <si>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</si>
  <si>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</si>
  <si>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</si>
  <si>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</si>
  <si>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</si>
  <si>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</si>
  <si>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</si>
  <si>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</si>
  <si>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</si>
  <si>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</si>
  <si>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</si>
  <si>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</si>
  <si>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</si>
  <si>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</si>
  <si>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</si>
  <si>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</si>
  <si>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</si>
  <si>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</si>
  <si>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</si>
  <si>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</si>
  <si>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</si>
  <si>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</si>
  <si>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Opisy badań TK i MR (kontrakt zadaniowy)</t>
  </si>
  <si>
    <t>2.  Opisy badań RTG (kontrakt godzinowy)</t>
  </si>
  <si>
    <t>3. Nadzór nad badaniami wykonywanymi w Zakładzie Radiologii I</t>
  </si>
  <si>
    <t>2) opis badań TK** - (max.cena jednostkowa z załącznika nr 1A)</t>
  </si>
  <si>
    <t>3) opis badań MR** - (max.cena jednostkowa z załącznika nr 1A)</t>
  </si>
  <si>
    <t>* wynagrodzenie godzinowe za faktyczne godziny wykonywania świadczeń medycznych potwierdzone w systemie Rejestracji Udzielającego zamówienia</t>
  </si>
  <si>
    <t xml:space="preserve">1. Dyplom lekarza specjalisty z dziedziny radiologii i diagnostyki obrazowej </t>
  </si>
  <si>
    <t>4. Udział w kominkach, posiedzeniach MDT, radiologiczno-klinicznych i innych zleconych zadaniach (kontrakt godzinowy)</t>
  </si>
  <si>
    <t>4) Nadzór nad badaniami TK i MR; wybór i zatwierdzanie protokołów - wynagrodzenie godzinowe (dni powszednie)</t>
  </si>
  <si>
    <t>5) Nadzór nad badaniami TK i MR; wybór i zatwierdzanie protokołów - wynagrodzenie godzinowe (soboty)</t>
  </si>
  <si>
    <t>5. Szkolenie rezydentów, konsultacje i zatwierdzanie opisów wykonanych przez rezydentów</t>
  </si>
  <si>
    <t>Pakiet nr 3</t>
  </si>
  <si>
    <t>Wartość pakietu nr 3:</t>
  </si>
  <si>
    <t>Pakiet nr 2</t>
  </si>
  <si>
    <t>Wartość pakietu nr 2:</t>
  </si>
  <si>
    <t xml:space="preserve">1) Wynagrodzenie godzinowe za: udział w posiedzeniach radiologiczno-klinicznych (kominkach), opis badań RTG*. </t>
  </si>
  <si>
    <t>Pakiet nr 4</t>
  </si>
  <si>
    <t>Wartość pakietu nr 4:</t>
  </si>
  <si>
    <t>Pakiet nr 5</t>
  </si>
  <si>
    <t>Wartość pakietu nr 5: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</si>
  <si>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</si>
  <si>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</si>
  <si>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</si>
  <si>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</si>
  <si>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</si>
  <si>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</si>
  <si>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</si>
  <si>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</si>
  <si>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</si>
  <si>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Wartość pakietu nr 6:</t>
  </si>
  <si>
    <t>Wartość pakietu nr 7:</t>
  </si>
  <si>
    <t>Wartość pakietu nr 8:</t>
  </si>
  <si>
    <t>Wartość pakietu nr 9:</t>
  </si>
  <si>
    <t>Wartość pakietu nr 10:</t>
  </si>
  <si>
    <t>Wartość pakietu nr 11:</t>
  </si>
  <si>
    <t>Wartość pakietu nr 12:</t>
  </si>
  <si>
    <t>Wartość pakietu nr 13:</t>
  </si>
  <si>
    <t>Wartość pakietu nr 14:</t>
  </si>
  <si>
    <t>Pakiet nr 15</t>
  </si>
  <si>
    <t>Wartość pakietu nr 15:</t>
  </si>
  <si>
    <t xml:space="preserve">** 1 konsultacja opisu rezydenta w zakres opisów TK i MR = 100% opisu badania </t>
  </si>
  <si>
    <t>Załacznik nr 1 do Ogłoszenia konkursowego KO-29/24/DKR</t>
  </si>
  <si>
    <t>zadania nr 1: udzielanie świadczeń zdrowotnych przez lekarza specjalistę z dziedziny radiologii   i diagnostyki obrazowej w Zakładzie Radiologii I Narodowego Instytutu Onkologii im. Marii Skłodowskiej - Curie - Państwowego Instytutu Badawczego (NIO – PIB);</t>
  </si>
  <si>
    <t>2. Prawo wykonywania zawodu lekarza, certyfikat z ochrony radiologicznej pacjenta</t>
  </si>
  <si>
    <t>3. Ubzpieczenie OC, badania lekarskie</t>
  </si>
  <si>
    <t>………………………………………………………</t>
  </si>
  <si>
    <t>podpis Oferenta</t>
  </si>
  <si>
    <t>Oferent wypełnia Pakiet na który chce złozyć ofertę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</si>
</sst>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</numFmts>
  <fonts count="1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4"/>
      <color indexed="8"/>
      <name val="Arial Narrow"/>
      <family val="2"/>
      <charset val="238"/>
    </font>
    <font>
      <sz val="8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1" fontId="5" fillId="2" borderId="1" xfId="0" quotePrefix="1" applyNumberFormat="1" applyFont="1" applyFill="1" applyBorder="1" applyAlignment="1">
      <alignment horizontal="center" vertical="center" wrapText="1"/>
    </xf>
    <xf numFmtId="1" fontId="5" fillId="2" borderId="1" xfId="0" quotePrefix="1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4" borderId="1" xfId="0" applyFont="1" applyFill="1" applyBorder="1" applyAlignment="1">
      <alignment wrapText="1"/>
    </xf>
    <xf numFmtId="164" fontId="3" fillId="2" borderId="13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quotePrefix="1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3" borderId="2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4" fontId="10" fillId="0" borderId="23" xfId="0" applyNumberFormat="1" applyFont="1" applyBorder="1" applyAlignment="1">
      <alignment wrapText="1"/>
    </xf>
    <xf numFmtId="164" fontId="3" fillId="2" borderId="26" xfId="0" applyNumberFormat="1" applyFont="1" applyFill="1" applyBorder="1" applyAlignment="1">
      <alignment horizontal="center" wrapText="1"/>
    </xf>
    <xf numFmtId="4" fontId="10" fillId="0" borderId="3" xfId="0" applyNumberFormat="1" applyFont="1" applyBorder="1" applyAlignment="1">
      <alignment wrapText="1"/>
    </xf>
    <xf numFmtId="3" fontId="13" fillId="0" borderId="16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165" fontId="14" fillId="0" borderId="12" xfId="2" applyNumberFormat="1" applyFont="1" applyFill="1" applyBorder="1" applyAlignment="1">
      <alignment vertical="center"/>
    </xf>
    <xf numFmtId="4" fontId="15" fillId="0" borderId="2" xfId="0" applyNumberFormat="1" applyFont="1" applyBorder="1"/>
    <xf numFmtId="4" fontId="15" fillId="0" borderId="3" xfId="0" applyNumberFormat="1" applyFont="1" applyBorder="1"/>
    <xf numFmtId="4" fontId="15" fillId="0" borderId="23" xfId="0" applyNumberFormat="1" applyFont="1" applyBorder="1"/>
    <xf numFmtId="165" fontId="16" fillId="0" borderId="4" xfId="2" applyNumberFormat="1" applyFont="1" applyFill="1" applyBorder="1" applyAlignment="1">
      <alignment vertical="center"/>
    </xf>
    <xf numFmtId="4" fontId="15" fillId="0" borderId="3" xfId="0" applyNumberFormat="1" applyFont="1" applyBorder="1" applyAlignment="1">
      <alignment wrapText="1"/>
    </xf>
    <xf numFmtId="4" fontId="15" fillId="0" borderId="23" xfId="0" applyNumberFormat="1" applyFont="1" applyBorder="1" applyAlignment="1">
      <alignment wrapText="1"/>
    </xf>
    <xf numFmtId="0" fontId="17" fillId="0" borderId="2" xfId="1" applyNumberFormat="1" applyFont="1" applyFill="1" applyBorder="1" applyAlignment="1">
      <alignment horizontal="center" vertical="center" wrapText="1"/>
    </xf>
    <xf numFmtId="4" fontId="15" fillId="0" borderId="19" xfId="0" applyNumberFormat="1" applyFont="1" applyBorder="1"/>
    <xf numFmtId="3" fontId="17" fillId="0" borderId="4" xfId="0" applyNumberFormat="1" applyFont="1" applyBorder="1" applyAlignment="1">
      <alignment horizontal="center" vertical="center"/>
    </xf>
    <xf numFmtId="165" fontId="16" fillId="0" borderId="0" xfId="2" applyNumberFormat="1" applyFont="1" applyFill="1" applyBorder="1" applyAlignment="1">
      <alignment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165" fontId="14" fillId="0" borderId="21" xfId="2" applyNumberFormat="1" applyFont="1" applyFill="1" applyBorder="1" applyAlignment="1">
      <alignment vertical="center"/>
    </xf>
    <xf numFmtId="1" fontId="5" fillId="0" borderId="2" xfId="0" quotePrefix="1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7" fillId="0" borderId="4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0" fontId="17" fillId="5" borderId="2" xfId="1" applyNumberFormat="1" applyFont="1" applyFill="1" applyBorder="1" applyAlignment="1">
      <alignment horizontal="center" vertical="center" wrapText="1"/>
    </xf>
    <xf numFmtId="3" fontId="17" fillId="5" borderId="4" xfId="0" applyNumberFormat="1" applyFont="1" applyFill="1" applyBorder="1" applyAlignment="1">
      <alignment horizontal="center" vertical="center"/>
    </xf>
    <xf numFmtId="3" fontId="13" fillId="5" borderId="4" xfId="0" applyNumberFormat="1" applyFont="1" applyFill="1" applyBorder="1" applyAlignment="1">
      <alignment horizontal="center" vertical="center"/>
    </xf>
    <xf numFmtId="3" fontId="13" fillId="5" borderId="12" xfId="0" applyNumberFormat="1" applyFont="1" applyFill="1" applyBorder="1" applyAlignment="1">
      <alignment horizontal="center" vertical="center"/>
    </xf>
    <xf numFmtId="0" fontId="17" fillId="0" borderId="18" xfId="1" applyNumberFormat="1" applyFont="1" applyFill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5" fillId="0" borderId="18" xfId="0" quotePrefix="1" applyFont="1" applyBorder="1" applyAlignment="1">
      <alignment horizontal="center" vertical="center" wrapText="1"/>
    </xf>
    <xf numFmtId="0" fontId="5" fillId="0" borderId="16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8" fillId="0" borderId="9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" fontId="7" fillId="0" borderId="18" xfId="0" quotePrefix="1" applyNumberFormat="1" applyFont="1" applyBorder="1" applyAlignment="1">
      <alignment horizontal="left" vertical="center" wrapText="1"/>
    </xf>
    <xf numFmtId="1" fontId="7" fillId="0" borderId="19" xfId="0" quotePrefix="1" applyNumberFormat="1" applyFont="1" applyBorder="1" applyAlignment="1">
      <alignment horizontal="left" vertical="center" wrapText="1"/>
    </xf>
    <xf numFmtId="1" fontId="7" fillId="0" borderId="6" xfId="0" quotePrefix="1" applyNumberFormat="1" applyFont="1" applyBorder="1" applyAlignment="1">
      <alignment horizontal="left" vertical="center" wrapText="1"/>
    </xf>
    <xf numFmtId="1" fontId="7" fillId="0" borderId="16" xfId="0" quotePrefix="1" applyNumberFormat="1" applyFont="1" applyBorder="1" applyAlignment="1">
      <alignment horizontal="left" vertical="center" wrapText="1"/>
    </xf>
    <xf numFmtId="1" fontId="7" fillId="0" borderId="0" xfId="0" quotePrefix="1" applyNumberFormat="1" applyFont="1" applyAlignment="1">
      <alignment horizontal="left" vertical="center" wrapText="1"/>
    </xf>
    <xf numFmtId="1" fontId="7" fillId="0" borderId="7" xfId="0" quotePrefix="1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12" xfId="0" quotePrefix="1" applyFont="1" applyBorder="1" applyAlignment="1">
      <alignment horizontal="center" vertical="center" wrapText="1"/>
    </xf>
    <xf numFmtId="1" fontId="7" fillId="0" borderId="20" xfId="0" quotePrefix="1" applyNumberFormat="1" applyFont="1" applyBorder="1" applyAlignment="1">
      <alignment horizontal="left" vertical="top" wrapText="1"/>
    </xf>
    <xf numFmtId="1" fontId="7" fillId="0" borderId="21" xfId="0" quotePrefix="1" applyNumberFormat="1" applyFont="1" applyBorder="1" applyAlignment="1">
      <alignment horizontal="left" vertical="top" wrapText="1"/>
    </xf>
    <xf numFmtId="1" fontId="7" fillId="0" borderId="8" xfId="0" quotePrefix="1" applyNumberFormat="1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1" fontId="7" fillId="0" borderId="0" xfId="0" quotePrefix="1" applyNumberFormat="1" applyFont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30" xfId="0" applyFont="1" applyBorder="1" applyAlignment="1">
      <alignment horizontal="right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5" fontId="14" fillId="0" borderId="4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abSelected="1" zoomScale="90" zoomScaleNormal="90" workbookViewId="0">
      <selection activeCell="A167" sqref="A167"/>
    </sheetView>
  </sheetViews>
  <sheetFormatPr defaultColWidth="8.88671875" defaultRowHeight="14.4"/>
  <cols>
    <col min="1" max="1" width="71.109375" style="8" customWidth="1"/>
    <col min="2" max="2" width="15.6640625" style="8" customWidth="1"/>
    <col min="3" max="3" width="22.109375" style="8" customWidth="1"/>
    <col min="4" max="4" width="19.5546875" style="8" customWidth="1"/>
    <col min="5" max="5" width="21.109375" style="8" customWidth="1"/>
    <col min="6" max="6" width="24.6640625" style="8" customWidth="1"/>
    <col min="7" max="7" width="22.33203125" style="8" bestFit="1" customWidth="1"/>
    <col min="8" max="8" width="22.88671875" style="8" customWidth="1"/>
    <col min="9" max="16384" width="8.88671875" style="8"/>
  </cols>
  <sheetData>
    <row r="1" spans="1:7" ht="22.95" customHeight="1">
      <c r="A1" s="18"/>
      <c r="B1" s="19"/>
      <c r="C1" s="19"/>
      <c r="D1" s="19"/>
      <c r="E1" s="63"/>
      <c r="F1" s="64"/>
      <c r="G1" s="65"/>
    </row>
    <row r="2" spans="1:7" ht="23.25" customHeight="1">
      <c r="A2" s="9" t="s">
        <v>14</v>
      </c>
      <c r="B2" s="78" t="s">
        <v>63</v>
      </c>
      <c r="C2" s="98"/>
      <c r="D2" s="98"/>
      <c r="E2" s="98"/>
      <c r="F2" s="98"/>
      <c r="G2" s="99"/>
    </row>
    <row r="3" spans="1:7" ht="51.75" customHeight="1">
      <c r="A3" s="11" t="s">
        <v>12</v>
      </c>
      <c r="B3" s="69" t="s">
        <v>64</v>
      </c>
      <c r="C3" s="66"/>
      <c r="D3" s="66"/>
      <c r="E3" s="66"/>
      <c r="F3" s="66"/>
      <c r="G3" s="70"/>
    </row>
    <row r="4" spans="1:7" ht="15.75" customHeight="1">
      <c r="A4" s="71" t="s">
        <v>0</v>
      </c>
      <c r="B4" s="72" t="s">
        <v>28</v>
      </c>
      <c r="C4" s="73"/>
      <c r="D4" s="73"/>
      <c r="E4" s="73"/>
      <c r="F4" s="73"/>
      <c r="G4" s="74"/>
    </row>
    <row r="5" spans="1:7" ht="15.75" customHeight="1">
      <c r="A5" s="71"/>
      <c r="B5" s="75" t="s">
        <v>65</v>
      </c>
      <c r="C5" s="76"/>
      <c r="D5" s="76"/>
      <c r="E5" s="76"/>
      <c r="F5" s="76"/>
      <c r="G5" s="77"/>
    </row>
    <row r="6" spans="1:7" ht="15.75" customHeight="1">
      <c r="A6" s="71"/>
      <c r="B6" s="75" t="s">
        <v>66</v>
      </c>
      <c r="C6" s="76"/>
      <c r="D6" s="76"/>
      <c r="E6" s="76"/>
      <c r="F6" s="76"/>
      <c r="G6" s="77"/>
    </row>
    <row r="7" spans="1:7" ht="20.399999999999999" customHeight="1">
      <c r="A7" s="67" t="s">
        <v>20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2" t="s">
        <v>8</v>
      </c>
    </row>
    <row r="8" spans="1:7" ht="15" customHeight="1">
      <c r="A8" s="68"/>
      <c r="B8" s="42" t="s">
        <v>21</v>
      </c>
      <c r="C8" s="42"/>
      <c r="D8" s="42"/>
      <c r="E8" s="42"/>
      <c r="F8" s="42" t="s">
        <v>21</v>
      </c>
      <c r="G8" s="42"/>
    </row>
    <row r="9" spans="1:7" ht="19.2" customHeight="1">
      <c r="A9" s="80" t="s">
        <v>2</v>
      </c>
      <c r="B9" s="72" t="s">
        <v>22</v>
      </c>
      <c r="C9" s="73"/>
      <c r="D9" s="73"/>
      <c r="E9" s="73"/>
      <c r="F9" s="73"/>
      <c r="G9" s="74"/>
    </row>
    <row r="10" spans="1:7" ht="23.4" customHeight="1">
      <c r="A10" s="81"/>
      <c r="B10" s="75" t="s">
        <v>23</v>
      </c>
      <c r="C10" s="90"/>
      <c r="D10" s="90"/>
      <c r="E10" s="90"/>
      <c r="F10" s="90"/>
      <c r="G10" s="77"/>
    </row>
    <row r="11" spans="1:7" ht="18.600000000000001" customHeight="1">
      <c r="A11" s="81"/>
      <c r="B11" s="75" t="s">
        <v>24</v>
      </c>
      <c r="C11" s="90"/>
      <c r="D11" s="90"/>
      <c r="E11" s="90"/>
      <c r="F11" s="90"/>
      <c r="G11" s="77"/>
    </row>
    <row r="12" spans="1:7" ht="23.4" customHeight="1">
      <c r="A12" s="81"/>
      <c r="B12" s="75" t="s">
        <v>29</v>
      </c>
      <c r="C12" s="76"/>
      <c r="D12" s="76"/>
      <c r="E12" s="76"/>
      <c r="F12" s="76"/>
      <c r="G12" s="77"/>
    </row>
    <row r="13" spans="1:7" ht="24" customHeight="1">
      <c r="A13" s="82"/>
      <c r="B13" s="86" t="s">
        <v>32</v>
      </c>
      <c r="C13" s="87"/>
      <c r="D13" s="87"/>
      <c r="E13" s="87"/>
      <c r="F13" s="87"/>
      <c r="G13" s="88"/>
    </row>
    <row r="14" spans="1:7" ht="45" customHeight="1">
      <c r="A14" s="3" t="s">
        <v>15</v>
      </c>
      <c r="B14" s="4" t="s">
        <v>11</v>
      </c>
      <c r="C14" s="5" t="s">
        <v>1</v>
      </c>
      <c r="D14" s="6" t="s">
        <v>16</v>
      </c>
      <c r="E14" s="6" t="s">
        <v>17</v>
      </c>
      <c r="F14" s="6" t="s">
        <v>9</v>
      </c>
      <c r="G14" s="20" t="s">
        <v>10</v>
      </c>
    </row>
    <row r="15" spans="1:7" ht="18" customHeight="1">
      <c r="A15" s="79" t="s">
        <v>13</v>
      </c>
      <c r="B15" s="79"/>
      <c r="C15" s="89"/>
      <c r="D15" s="79"/>
      <c r="E15" s="79"/>
      <c r="F15" s="79"/>
      <c r="G15" s="79"/>
    </row>
    <row r="16" spans="1:7" ht="16.5" customHeight="1">
      <c r="A16" s="21" t="s">
        <v>19</v>
      </c>
      <c r="B16" s="43">
        <v>1</v>
      </c>
      <c r="C16" s="46">
        <v>2</v>
      </c>
      <c r="D16" s="44">
        <v>3</v>
      </c>
      <c r="E16" s="16">
        <v>4</v>
      </c>
      <c r="F16" s="7">
        <v>5</v>
      </c>
      <c r="G16" s="22">
        <v>6</v>
      </c>
    </row>
    <row r="17" spans="1:8" ht="19.5" customHeight="1">
      <c r="A17" s="12" t="s">
        <v>37</v>
      </c>
      <c r="B17" s="55">
        <v>1</v>
      </c>
      <c r="C17" s="45">
        <v>50</v>
      </c>
      <c r="D17" s="36"/>
      <c r="E17" s="29"/>
      <c r="F17" s="30"/>
      <c r="G17" s="31"/>
    </row>
    <row r="18" spans="1:8" ht="16.5" customHeight="1">
      <c r="A18" s="12" t="s">
        <v>25</v>
      </c>
      <c r="B18" s="56"/>
      <c r="C18" s="37">
        <v>400</v>
      </c>
      <c r="D18" s="38"/>
      <c r="E18" s="32"/>
      <c r="F18" s="33"/>
      <c r="G18" s="34"/>
    </row>
    <row r="19" spans="1:8" ht="15.75" customHeight="1">
      <c r="A19" s="12" t="s">
        <v>26</v>
      </c>
      <c r="B19" s="56"/>
      <c r="C19" s="37">
        <v>200</v>
      </c>
      <c r="D19" s="38"/>
      <c r="E19" s="32"/>
      <c r="F19" s="33"/>
      <c r="G19" s="34"/>
    </row>
    <row r="20" spans="1:8" ht="23.25" customHeight="1">
      <c r="A20" s="13" t="s">
        <v>30</v>
      </c>
      <c r="B20" s="56"/>
      <c r="C20" s="37">
        <v>200</v>
      </c>
      <c r="D20" s="38"/>
      <c r="E20" s="32"/>
      <c r="F20" s="33"/>
      <c r="G20" s="34">
        <f>B17*C20*E20</f>
        <v>0</v>
      </c>
    </row>
    <row r="21" spans="1:8" ht="21" customHeight="1">
      <c r="A21" s="13" t="s">
        <v>31</v>
      </c>
      <c r="B21" s="56"/>
      <c r="C21" s="37">
        <v>40</v>
      </c>
      <c r="D21" s="38"/>
      <c r="E21" s="32"/>
      <c r="F21" s="33"/>
      <c r="G21" s="34"/>
    </row>
    <row r="22" spans="1:8" ht="22.5" customHeight="1">
      <c r="A22" s="14" t="s">
        <v>27</v>
      </c>
      <c r="B22" s="56"/>
      <c r="C22" s="39"/>
      <c r="D22" s="38"/>
      <c r="E22" s="32"/>
      <c r="F22" s="33"/>
      <c r="G22" s="34"/>
    </row>
    <row r="23" spans="1:8" ht="14.25" customHeight="1">
      <c r="A23" s="15" t="s">
        <v>62</v>
      </c>
      <c r="B23" s="57"/>
      <c r="C23" s="40"/>
      <c r="D23" s="41"/>
      <c r="E23" s="28"/>
      <c r="F23" s="25"/>
      <c r="G23" s="23"/>
    </row>
    <row r="24" spans="1:8" ht="18" customHeight="1">
      <c r="A24" s="58" t="s">
        <v>18</v>
      </c>
      <c r="B24" s="60"/>
      <c r="C24" s="60"/>
      <c r="D24" s="60"/>
      <c r="E24" s="62"/>
      <c r="F24" s="10">
        <f>SUM(F17:F23)</f>
        <v>0</v>
      </c>
      <c r="G24" s="10">
        <f>SUM(G17:G23)</f>
        <v>0</v>
      </c>
      <c r="H24" s="17"/>
    </row>
    <row r="25" spans="1:8" ht="18" customHeight="1">
      <c r="A25" s="91" t="s">
        <v>35</v>
      </c>
      <c r="B25" s="92"/>
      <c r="C25" s="92"/>
      <c r="D25" s="92"/>
      <c r="E25" s="92"/>
      <c r="F25" s="92"/>
      <c r="G25" s="93"/>
    </row>
    <row r="26" spans="1:8" ht="18" customHeight="1">
      <c r="A26" s="21" t="s">
        <v>19</v>
      </c>
      <c r="B26" s="16">
        <v>1</v>
      </c>
      <c r="C26" s="16">
        <v>2</v>
      </c>
      <c r="D26" s="16">
        <v>3</v>
      </c>
      <c r="E26" s="16">
        <v>4</v>
      </c>
      <c r="F26" s="7">
        <v>5</v>
      </c>
      <c r="G26" s="22">
        <v>6</v>
      </c>
    </row>
    <row r="27" spans="1:8" ht="18.75" customHeight="1">
      <c r="A27" s="12" t="s">
        <v>37</v>
      </c>
      <c r="B27" s="55">
        <v>1</v>
      </c>
      <c r="C27" s="35">
        <v>100</v>
      </c>
      <c r="D27" s="36"/>
      <c r="E27" s="29"/>
      <c r="F27" s="30"/>
      <c r="G27" s="31"/>
    </row>
    <row r="28" spans="1:8" ht="15.75" customHeight="1">
      <c r="A28" s="12" t="s">
        <v>25</v>
      </c>
      <c r="B28" s="56"/>
      <c r="C28" s="37">
        <v>700</v>
      </c>
      <c r="D28" s="38"/>
      <c r="E28" s="32"/>
      <c r="F28" s="33"/>
      <c r="G28" s="34"/>
    </row>
    <row r="29" spans="1:8" ht="15.75" customHeight="1">
      <c r="A29" s="12" t="s">
        <v>26</v>
      </c>
      <c r="B29" s="56"/>
      <c r="C29" s="37">
        <v>250</v>
      </c>
      <c r="D29" s="38"/>
      <c r="E29" s="32"/>
      <c r="F29" s="33"/>
      <c r="G29" s="34"/>
    </row>
    <row r="30" spans="1:8" ht="22.5" customHeight="1">
      <c r="A30" s="13" t="s">
        <v>30</v>
      </c>
      <c r="B30" s="56"/>
      <c r="C30" s="39">
        <v>500</v>
      </c>
      <c r="D30" s="38"/>
      <c r="E30" s="32"/>
      <c r="F30" s="33"/>
      <c r="G30" s="34"/>
    </row>
    <row r="31" spans="1:8" ht="23.25" customHeight="1">
      <c r="A31" s="13" t="s">
        <v>31</v>
      </c>
      <c r="B31" s="56"/>
      <c r="C31" s="39">
        <v>30</v>
      </c>
      <c r="D31" s="38"/>
      <c r="E31" s="32"/>
      <c r="F31" s="33"/>
      <c r="G31" s="34"/>
    </row>
    <row r="32" spans="1:8" ht="21.75" customHeight="1">
      <c r="A32" s="14" t="s">
        <v>27</v>
      </c>
      <c r="B32" s="56"/>
      <c r="C32" s="39"/>
      <c r="D32" s="38"/>
      <c r="E32" s="32"/>
      <c r="F32" s="33"/>
      <c r="G32" s="34"/>
    </row>
    <row r="33" spans="1:8" ht="13.5" customHeight="1">
      <c r="A33" s="15" t="s">
        <v>62</v>
      </c>
      <c r="B33" s="57"/>
      <c r="C33" s="40"/>
      <c r="D33" s="41"/>
      <c r="E33" s="28"/>
      <c r="F33" s="25"/>
      <c r="G33" s="23"/>
    </row>
    <row r="34" spans="1:8" ht="18" customHeight="1">
      <c r="A34" s="94" t="s">
        <v>36</v>
      </c>
      <c r="B34" s="95"/>
      <c r="C34" s="96"/>
      <c r="D34" s="95"/>
      <c r="E34" s="97"/>
      <c r="F34" s="10">
        <f>SUM(F27:F33)</f>
        <v>0</v>
      </c>
      <c r="G34" s="24">
        <f>SUM(G27:G31)</f>
        <v>0</v>
      </c>
    </row>
    <row r="35" spans="1:8" ht="16.5" customHeight="1">
      <c r="A35" s="79" t="s">
        <v>33</v>
      </c>
      <c r="B35" s="79"/>
      <c r="C35" s="79"/>
      <c r="D35" s="79"/>
      <c r="E35" s="79"/>
      <c r="F35" s="79"/>
      <c r="G35" s="79"/>
    </row>
    <row r="36" spans="1:8" ht="14.25" customHeight="1">
      <c r="A36" s="21" t="s">
        <v>19</v>
      </c>
      <c r="B36" s="16">
        <v>1</v>
      </c>
      <c r="C36" s="16">
        <v>2</v>
      </c>
      <c r="D36" s="16">
        <v>3</v>
      </c>
      <c r="E36" s="16">
        <v>4</v>
      </c>
      <c r="F36" s="7">
        <v>5</v>
      </c>
      <c r="G36" s="22">
        <v>6</v>
      </c>
    </row>
    <row r="37" spans="1:8" ht="21.75" customHeight="1">
      <c r="A37" s="12" t="s">
        <v>37</v>
      </c>
      <c r="B37" s="83">
        <v>1</v>
      </c>
      <c r="C37" s="52">
        <v>10</v>
      </c>
      <c r="D37" s="29"/>
      <c r="E37" s="29"/>
      <c r="F37" s="30"/>
      <c r="G37" s="31"/>
    </row>
    <row r="38" spans="1:8" ht="16.5" customHeight="1">
      <c r="A38" s="12" t="s">
        <v>25</v>
      </c>
      <c r="B38" s="84"/>
      <c r="C38" s="53">
        <v>400</v>
      </c>
      <c r="D38" s="32"/>
      <c r="E38" s="32"/>
      <c r="F38" s="33"/>
      <c r="G38" s="34"/>
    </row>
    <row r="39" spans="1:8" ht="16.5" customHeight="1">
      <c r="A39" s="12" t="s">
        <v>26</v>
      </c>
      <c r="B39" s="84"/>
      <c r="C39" s="53">
        <v>100</v>
      </c>
      <c r="D39" s="32"/>
      <c r="E39" s="32"/>
      <c r="F39" s="33"/>
      <c r="G39" s="34"/>
    </row>
    <row r="40" spans="1:8" ht="21.75" customHeight="1">
      <c r="A40" s="13" t="s">
        <v>30</v>
      </c>
      <c r="B40" s="84"/>
      <c r="C40" s="26">
        <v>100</v>
      </c>
      <c r="D40" s="32"/>
      <c r="E40" s="32"/>
      <c r="F40" s="33"/>
      <c r="G40" s="34"/>
    </row>
    <row r="41" spans="1:8" ht="21.75" customHeight="1">
      <c r="A41" s="13" t="s">
        <v>31</v>
      </c>
      <c r="B41" s="84"/>
      <c r="C41" s="26">
        <v>20</v>
      </c>
      <c r="D41" s="32"/>
      <c r="E41" s="32"/>
      <c r="F41" s="33"/>
      <c r="G41" s="34"/>
    </row>
    <row r="42" spans="1:8" ht="22.5" customHeight="1">
      <c r="A42" s="14" t="s">
        <v>27</v>
      </c>
      <c r="B42" s="84"/>
      <c r="C42" s="26"/>
      <c r="D42" s="32"/>
      <c r="E42" s="32"/>
      <c r="F42" s="33"/>
      <c r="G42" s="34"/>
    </row>
    <row r="43" spans="1:8" ht="15" customHeight="1">
      <c r="A43" s="15" t="s">
        <v>62</v>
      </c>
      <c r="B43" s="85"/>
      <c r="C43" s="27"/>
      <c r="D43" s="28"/>
      <c r="E43" s="28"/>
      <c r="F43" s="25"/>
      <c r="G43" s="23"/>
    </row>
    <row r="44" spans="1:8" ht="16.5" customHeight="1">
      <c r="A44" s="58" t="s">
        <v>34</v>
      </c>
      <c r="B44" s="60"/>
      <c r="C44" s="60"/>
      <c r="D44" s="60"/>
      <c r="E44" s="62"/>
      <c r="F44" s="10">
        <f>SUM(F37:F43)</f>
        <v>0</v>
      </c>
      <c r="G44" s="24">
        <f>SUM(G37:G41)</f>
        <v>0</v>
      </c>
      <c r="H44" s="17"/>
    </row>
    <row r="45" spans="1:8" ht="16.5" customHeight="1">
      <c r="A45" s="79" t="s">
        <v>38</v>
      </c>
      <c r="B45" s="79"/>
      <c r="C45" s="79"/>
      <c r="D45" s="79"/>
      <c r="E45" s="79"/>
      <c r="F45" s="79"/>
      <c r="G45" s="79"/>
    </row>
    <row r="46" spans="1:8" ht="15.75" customHeight="1">
      <c r="A46" s="21" t="s">
        <v>19</v>
      </c>
      <c r="B46" s="16">
        <v>1</v>
      </c>
      <c r="C46" s="47">
        <v>2</v>
      </c>
      <c r="D46" s="16">
        <v>3</v>
      </c>
      <c r="E46" s="16">
        <v>4</v>
      </c>
      <c r="F46" s="7">
        <v>5</v>
      </c>
      <c r="G46" s="22">
        <v>6</v>
      </c>
    </row>
    <row r="47" spans="1:8" ht="21.75" customHeight="1">
      <c r="A47" s="12" t="s">
        <v>37</v>
      </c>
      <c r="B47" s="55">
        <v>1</v>
      </c>
      <c r="C47" s="48">
        <v>10</v>
      </c>
      <c r="D47" s="29"/>
      <c r="E47" s="29"/>
      <c r="F47" s="30"/>
      <c r="G47" s="31"/>
    </row>
    <row r="48" spans="1:8" ht="15.75" customHeight="1">
      <c r="A48" s="12" t="s">
        <v>25</v>
      </c>
      <c r="B48" s="56"/>
      <c r="C48" s="49">
        <v>300</v>
      </c>
      <c r="D48" s="32"/>
      <c r="E48" s="32"/>
      <c r="F48" s="33"/>
      <c r="G48" s="34"/>
    </row>
    <row r="49" spans="1:7" ht="16.5" customHeight="1">
      <c r="A49" s="12" t="s">
        <v>26</v>
      </c>
      <c r="B49" s="56"/>
      <c r="C49" s="49">
        <v>100</v>
      </c>
      <c r="D49" s="32"/>
      <c r="E49" s="32"/>
      <c r="F49" s="33"/>
      <c r="G49" s="34"/>
    </row>
    <row r="50" spans="1:7" ht="20.25" customHeight="1">
      <c r="A50" s="13" t="s">
        <v>30</v>
      </c>
      <c r="B50" s="56"/>
      <c r="C50" s="50">
        <v>100</v>
      </c>
      <c r="D50" s="32"/>
      <c r="E50" s="32"/>
      <c r="F50" s="33"/>
      <c r="G50" s="34"/>
    </row>
    <row r="51" spans="1:7" ht="21" customHeight="1">
      <c r="A51" s="13" t="s">
        <v>31</v>
      </c>
      <c r="B51" s="56"/>
      <c r="C51" s="50">
        <v>20</v>
      </c>
      <c r="D51" s="32"/>
      <c r="E51" s="32"/>
      <c r="F51" s="33"/>
      <c r="G51" s="34">
        <f>B47*C51*E51</f>
        <v>0</v>
      </c>
    </row>
    <row r="52" spans="1:7" ht="22.5" customHeight="1">
      <c r="A52" s="14" t="s">
        <v>27</v>
      </c>
      <c r="B52" s="56"/>
      <c r="C52" s="50"/>
      <c r="D52" s="32"/>
      <c r="E52" s="32"/>
      <c r="F52" s="33"/>
      <c r="G52" s="34"/>
    </row>
    <row r="53" spans="1:7" ht="17.25" customHeight="1">
      <c r="A53" s="15" t="s">
        <v>62</v>
      </c>
      <c r="B53" s="57"/>
      <c r="C53" s="51"/>
      <c r="D53" s="28"/>
      <c r="E53" s="28"/>
      <c r="F53" s="25"/>
      <c r="G53" s="23"/>
    </row>
    <row r="54" spans="1:7" ht="16.5" customHeight="1">
      <c r="A54" s="58" t="s">
        <v>39</v>
      </c>
      <c r="B54" s="59"/>
      <c r="C54" s="60"/>
      <c r="D54" s="61"/>
      <c r="E54" s="62"/>
      <c r="F54" s="10">
        <f>SUM(F47:F53)</f>
        <v>0</v>
      </c>
      <c r="G54" s="24">
        <f>SUM(G47:G51)</f>
        <v>0</v>
      </c>
    </row>
    <row r="55" spans="1:7" ht="16.5" customHeight="1">
      <c r="A55" s="79" t="s">
        <v>40</v>
      </c>
      <c r="B55" s="79"/>
      <c r="C55" s="89"/>
      <c r="D55" s="79"/>
      <c r="E55" s="79"/>
      <c r="F55" s="79"/>
      <c r="G55" s="79"/>
    </row>
    <row r="56" spans="1:7" ht="15" customHeight="1">
      <c r="A56" s="21" t="s">
        <v>19</v>
      </c>
      <c r="B56" s="43">
        <v>1</v>
      </c>
      <c r="C56" s="46">
        <v>2</v>
      </c>
      <c r="D56" s="44">
        <v>3</v>
      </c>
      <c r="E56" s="16">
        <v>4</v>
      </c>
      <c r="F56" s="7">
        <v>5</v>
      </c>
      <c r="G56" s="22">
        <v>6</v>
      </c>
    </row>
    <row r="57" spans="1:7" ht="21.75" customHeight="1">
      <c r="A57" s="12" t="s">
        <v>37</v>
      </c>
      <c r="B57" s="55">
        <v>1</v>
      </c>
      <c r="C57" s="45">
        <v>540</v>
      </c>
      <c r="D57" s="29"/>
      <c r="E57" s="29"/>
      <c r="F57" s="30"/>
      <c r="G57" s="31"/>
    </row>
    <row r="58" spans="1:7" ht="17.25" customHeight="1">
      <c r="A58" s="12" t="s">
        <v>25</v>
      </c>
      <c r="B58" s="56"/>
      <c r="C58" s="37">
        <v>500</v>
      </c>
      <c r="D58" s="32"/>
      <c r="E58" s="32"/>
      <c r="F58" s="33"/>
      <c r="G58" s="34"/>
    </row>
    <row r="59" spans="1:7" ht="16.5" customHeight="1">
      <c r="A59" s="12" t="s">
        <v>26</v>
      </c>
      <c r="B59" s="56"/>
      <c r="C59" s="37">
        <v>0</v>
      </c>
      <c r="D59" s="32"/>
      <c r="E59" s="32"/>
      <c r="F59" s="33"/>
      <c r="G59" s="34"/>
    </row>
    <row r="60" spans="1:7" ht="21.75" customHeight="1">
      <c r="A60" s="13" t="s">
        <v>30</v>
      </c>
      <c r="B60" s="56"/>
      <c r="C60" s="37">
        <v>0</v>
      </c>
      <c r="D60" s="32"/>
      <c r="E60" s="32"/>
      <c r="F60" s="33"/>
      <c r="G60" s="34"/>
    </row>
    <row r="61" spans="1:7" ht="21.75" customHeight="1">
      <c r="A61" s="13" t="s">
        <v>31</v>
      </c>
      <c r="B61" s="56"/>
      <c r="C61" s="37">
        <v>0</v>
      </c>
      <c r="D61" s="32"/>
      <c r="E61" s="32"/>
      <c r="F61" s="33"/>
      <c r="G61" s="34"/>
    </row>
    <row r="62" spans="1:7" ht="21.75" customHeight="1">
      <c r="A62" s="14" t="s">
        <v>27</v>
      </c>
      <c r="B62" s="56"/>
      <c r="C62" s="39"/>
      <c r="D62" s="32"/>
      <c r="E62" s="32"/>
      <c r="F62" s="33"/>
      <c r="G62" s="34"/>
    </row>
    <row r="63" spans="1:7" ht="15.75" customHeight="1">
      <c r="A63" s="15" t="s">
        <v>62</v>
      </c>
      <c r="B63" s="57"/>
      <c r="C63" s="40"/>
      <c r="D63" s="28"/>
      <c r="E63" s="28"/>
      <c r="F63" s="25"/>
      <c r="G63" s="23"/>
    </row>
    <row r="64" spans="1:7" ht="16.5" customHeight="1">
      <c r="A64" s="58" t="s">
        <v>41</v>
      </c>
      <c r="B64" s="60"/>
      <c r="C64" s="60"/>
      <c r="D64" s="60"/>
      <c r="E64" s="62"/>
      <c r="F64" s="10">
        <f>SUM(F57:F63)</f>
        <v>0</v>
      </c>
      <c r="G64" s="10">
        <f>SUM(G57:G63)</f>
        <v>0</v>
      </c>
    </row>
    <row r="65" spans="1:7" ht="16.5" customHeight="1">
      <c r="A65" s="79" t="s">
        <v>42</v>
      </c>
      <c r="B65" s="79"/>
      <c r="C65" s="79"/>
      <c r="D65" s="79"/>
      <c r="E65" s="79"/>
      <c r="F65" s="79"/>
      <c r="G65" s="79"/>
    </row>
    <row r="66" spans="1:7" ht="15" customHeight="1">
      <c r="A66" s="21" t="s">
        <v>19</v>
      </c>
      <c r="B66" s="16">
        <v>1</v>
      </c>
      <c r="C66" s="16">
        <v>2</v>
      </c>
      <c r="D66" s="16">
        <v>3</v>
      </c>
      <c r="E66" s="16">
        <v>4</v>
      </c>
      <c r="F66" s="7">
        <v>5</v>
      </c>
      <c r="G66" s="22">
        <v>6</v>
      </c>
    </row>
    <row r="67" spans="1:7" ht="21.75" customHeight="1">
      <c r="A67" s="12" t="s">
        <v>37</v>
      </c>
      <c r="B67" s="55">
        <v>1</v>
      </c>
      <c r="C67" s="35">
        <v>10</v>
      </c>
      <c r="D67" s="29"/>
      <c r="E67" s="29"/>
      <c r="F67" s="30"/>
      <c r="G67" s="31"/>
    </row>
    <row r="68" spans="1:7" ht="17.25" customHeight="1">
      <c r="A68" s="12" t="s">
        <v>25</v>
      </c>
      <c r="B68" s="56"/>
      <c r="C68" s="37">
        <v>400</v>
      </c>
      <c r="D68" s="32"/>
      <c r="E68" s="32"/>
      <c r="F68" s="33"/>
      <c r="G68" s="34"/>
    </row>
    <row r="69" spans="1:7" ht="17.25" customHeight="1">
      <c r="A69" s="12" t="s">
        <v>26</v>
      </c>
      <c r="B69" s="56"/>
      <c r="C69" s="37">
        <v>150</v>
      </c>
      <c r="D69" s="32"/>
      <c r="E69" s="32"/>
      <c r="F69" s="33"/>
      <c r="G69" s="34"/>
    </row>
    <row r="70" spans="1:7" ht="21.75" customHeight="1">
      <c r="A70" s="13" t="s">
        <v>30</v>
      </c>
      <c r="B70" s="56"/>
      <c r="C70" s="39">
        <v>100</v>
      </c>
      <c r="D70" s="32"/>
      <c r="E70" s="32"/>
      <c r="F70" s="33"/>
      <c r="G70" s="34"/>
    </row>
    <row r="71" spans="1:7" ht="21.75" customHeight="1">
      <c r="A71" s="13" t="s">
        <v>31</v>
      </c>
      <c r="B71" s="56"/>
      <c r="C71" s="39">
        <v>20</v>
      </c>
      <c r="D71" s="32"/>
      <c r="E71" s="32"/>
      <c r="F71" s="33"/>
      <c r="G71" s="34">
        <f>B67*C71*E71</f>
        <v>0</v>
      </c>
    </row>
    <row r="72" spans="1:7" ht="23.25" customHeight="1">
      <c r="A72" s="14" t="s">
        <v>27</v>
      </c>
      <c r="B72" s="56"/>
      <c r="C72" s="39"/>
      <c r="D72" s="32"/>
      <c r="E72" s="32"/>
      <c r="F72" s="33"/>
      <c r="G72" s="34"/>
    </row>
    <row r="73" spans="1:7" ht="14.25" customHeight="1">
      <c r="A73" s="15" t="s">
        <v>62</v>
      </c>
      <c r="B73" s="57"/>
      <c r="C73" s="40"/>
      <c r="D73" s="28"/>
      <c r="E73" s="28"/>
      <c r="F73" s="25"/>
      <c r="G73" s="23"/>
    </row>
    <row r="74" spans="1:7" ht="16.5" customHeight="1">
      <c r="A74" s="58" t="s">
        <v>51</v>
      </c>
      <c r="B74" s="59"/>
      <c r="C74" s="60"/>
      <c r="D74" s="61"/>
      <c r="E74" s="62"/>
      <c r="F74" s="10">
        <f>SUM(F67:F73)</f>
        <v>0</v>
      </c>
      <c r="G74" s="24">
        <f>SUM(G67:G71)</f>
        <v>0</v>
      </c>
    </row>
    <row r="75" spans="1:7" ht="17.25" customHeight="1">
      <c r="A75" s="91" t="s">
        <v>43</v>
      </c>
      <c r="B75" s="92"/>
      <c r="C75" s="92"/>
      <c r="D75" s="92"/>
      <c r="E75" s="92"/>
      <c r="F75" s="92"/>
      <c r="G75" s="93"/>
    </row>
    <row r="76" spans="1:7" ht="15" customHeight="1">
      <c r="A76" s="21" t="s">
        <v>19</v>
      </c>
      <c r="B76" s="16">
        <v>1</v>
      </c>
      <c r="C76" s="43">
        <v>2</v>
      </c>
      <c r="D76" s="54">
        <v>3</v>
      </c>
      <c r="E76" s="44">
        <v>4</v>
      </c>
      <c r="F76" s="7">
        <v>5</v>
      </c>
      <c r="G76" s="22">
        <v>6</v>
      </c>
    </row>
    <row r="77" spans="1:7" ht="22.5" customHeight="1">
      <c r="A77" s="12" t="s">
        <v>37</v>
      </c>
      <c r="B77" s="55">
        <v>1</v>
      </c>
      <c r="C77" s="52">
        <v>10</v>
      </c>
      <c r="D77" s="29"/>
      <c r="E77" s="29"/>
      <c r="F77" s="30"/>
      <c r="G77" s="31"/>
    </row>
    <row r="78" spans="1:7" ht="14.25" customHeight="1">
      <c r="A78" s="12" t="s">
        <v>25</v>
      </c>
      <c r="B78" s="56"/>
      <c r="C78" s="53">
        <v>400</v>
      </c>
      <c r="D78" s="32"/>
      <c r="E78" s="32"/>
      <c r="F78" s="33"/>
      <c r="G78" s="34"/>
    </row>
    <row r="79" spans="1:7" ht="14.25" customHeight="1">
      <c r="A79" s="12" t="s">
        <v>26</v>
      </c>
      <c r="B79" s="56"/>
      <c r="C79" s="53">
        <v>150</v>
      </c>
      <c r="D79" s="32"/>
      <c r="E79" s="32"/>
      <c r="F79" s="33"/>
      <c r="G79" s="34"/>
    </row>
    <row r="80" spans="1:7" ht="21.75" customHeight="1">
      <c r="A80" s="13" t="s">
        <v>30</v>
      </c>
      <c r="B80" s="56"/>
      <c r="C80" s="26">
        <v>100</v>
      </c>
      <c r="D80" s="32"/>
      <c r="E80" s="32"/>
      <c r="F80" s="33"/>
      <c r="G80" s="34"/>
    </row>
    <row r="81" spans="1:7" ht="24" customHeight="1">
      <c r="A81" s="13" t="s">
        <v>31</v>
      </c>
      <c r="B81" s="56"/>
      <c r="C81" s="26">
        <v>20</v>
      </c>
      <c r="D81" s="32"/>
      <c r="E81" s="32"/>
      <c r="F81" s="33"/>
      <c r="G81" s="34"/>
    </row>
    <row r="82" spans="1:7" ht="21.75" customHeight="1">
      <c r="A82" s="14" t="s">
        <v>27</v>
      </c>
      <c r="B82" s="56"/>
      <c r="C82" s="26"/>
      <c r="D82" s="32"/>
      <c r="E82" s="32"/>
      <c r="F82" s="33"/>
      <c r="G82" s="34"/>
    </row>
    <row r="83" spans="1:7" ht="15" customHeight="1">
      <c r="A83" s="15" t="s">
        <v>62</v>
      </c>
      <c r="B83" s="57"/>
      <c r="C83" s="27"/>
      <c r="D83" s="28"/>
      <c r="E83" s="28"/>
      <c r="F83" s="25"/>
      <c r="G83" s="23"/>
    </row>
    <row r="84" spans="1:7" ht="17.25" customHeight="1">
      <c r="A84" s="94" t="s">
        <v>52</v>
      </c>
      <c r="B84" s="95"/>
      <c r="C84" s="96"/>
      <c r="D84" s="96"/>
      <c r="E84" s="97"/>
      <c r="F84" s="10">
        <f>SUM(F77:F83)</f>
        <v>0</v>
      </c>
      <c r="G84" s="24">
        <f>SUM(G77:G81)</f>
        <v>0</v>
      </c>
    </row>
    <row r="85" spans="1:7" ht="17.25" customHeight="1">
      <c r="A85" s="79" t="s">
        <v>44</v>
      </c>
      <c r="B85" s="79"/>
      <c r="C85" s="79"/>
      <c r="D85" s="79"/>
      <c r="E85" s="79"/>
      <c r="F85" s="79"/>
      <c r="G85" s="79"/>
    </row>
    <row r="86" spans="1:7" ht="14.25" customHeight="1">
      <c r="A86" s="21" t="s">
        <v>19</v>
      </c>
      <c r="B86" s="16">
        <v>1</v>
      </c>
      <c r="C86" s="16">
        <v>2</v>
      </c>
      <c r="D86" s="16">
        <v>3</v>
      </c>
      <c r="E86" s="16">
        <v>4</v>
      </c>
      <c r="F86" s="7">
        <v>5</v>
      </c>
      <c r="G86" s="22">
        <v>6</v>
      </c>
    </row>
    <row r="87" spans="1:7" ht="20.25" customHeight="1">
      <c r="A87" s="12" t="s">
        <v>37</v>
      </c>
      <c r="B87" s="83">
        <v>1</v>
      </c>
      <c r="C87" s="35">
        <v>30</v>
      </c>
      <c r="D87" s="29"/>
      <c r="E87" s="29"/>
      <c r="F87" s="30"/>
      <c r="G87" s="31"/>
    </row>
    <row r="88" spans="1:7" ht="17.25" customHeight="1">
      <c r="A88" s="12" t="s">
        <v>25</v>
      </c>
      <c r="B88" s="84"/>
      <c r="C88" s="37">
        <v>500</v>
      </c>
      <c r="D88" s="32"/>
      <c r="E88" s="32"/>
      <c r="F88" s="33"/>
      <c r="G88" s="34"/>
    </row>
    <row r="89" spans="1:7" ht="17.25" customHeight="1">
      <c r="A89" s="12" t="s">
        <v>26</v>
      </c>
      <c r="B89" s="84"/>
      <c r="C89" s="37">
        <v>150</v>
      </c>
      <c r="D89" s="32"/>
      <c r="E89" s="32"/>
      <c r="F89" s="33"/>
      <c r="G89" s="34"/>
    </row>
    <row r="90" spans="1:7" ht="20.25" customHeight="1">
      <c r="A90" s="13" t="s">
        <v>30</v>
      </c>
      <c r="B90" s="84"/>
      <c r="C90" s="39">
        <v>450</v>
      </c>
      <c r="D90" s="32"/>
      <c r="E90" s="32"/>
      <c r="F90" s="33"/>
      <c r="G90" s="34"/>
    </row>
    <row r="91" spans="1:7" ht="20.25" customHeight="1">
      <c r="A91" s="13" t="s">
        <v>31</v>
      </c>
      <c r="B91" s="84"/>
      <c r="C91" s="39">
        <v>30</v>
      </c>
      <c r="D91" s="32"/>
      <c r="E91" s="32"/>
      <c r="F91" s="33"/>
      <c r="G91" s="34"/>
    </row>
    <row r="92" spans="1:7" ht="23.25" customHeight="1">
      <c r="A92" s="14" t="s">
        <v>27</v>
      </c>
      <c r="B92" s="84"/>
      <c r="C92" s="26"/>
      <c r="D92" s="32"/>
      <c r="E92" s="32"/>
      <c r="F92" s="33"/>
      <c r="G92" s="34"/>
    </row>
    <row r="93" spans="1:7" ht="15" customHeight="1">
      <c r="A93" s="15" t="s">
        <v>62</v>
      </c>
      <c r="B93" s="85"/>
      <c r="C93" s="27"/>
      <c r="D93" s="28"/>
      <c r="E93" s="28"/>
      <c r="F93" s="25"/>
      <c r="G93" s="23"/>
    </row>
    <row r="94" spans="1:7" ht="17.25" customHeight="1">
      <c r="A94" s="58" t="s">
        <v>53</v>
      </c>
      <c r="B94" s="60"/>
      <c r="C94" s="60"/>
      <c r="D94" s="60"/>
      <c r="E94" s="62"/>
      <c r="F94" s="10">
        <f>SUM(F87:F93)</f>
        <v>0</v>
      </c>
      <c r="G94" s="24">
        <f>SUM(G87:G91)</f>
        <v>0</v>
      </c>
    </row>
    <row r="95" spans="1:7" ht="17.25" customHeight="1">
      <c r="A95" s="79" t="s">
        <v>45</v>
      </c>
      <c r="B95" s="79"/>
      <c r="C95" s="79"/>
      <c r="D95" s="79"/>
      <c r="E95" s="79"/>
      <c r="F95" s="79"/>
      <c r="G95" s="79"/>
    </row>
    <row r="96" spans="1:7" ht="14.25" customHeight="1">
      <c r="A96" s="21" t="s">
        <v>19</v>
      </c>
      <c r="B96" s="16">
        <v>1</v>
      </c>
      <c r="C96" s="47">
        <v>2</v>
      </c>
      <c r="D96" s="16">
        <v>3</v>
      </c>
      <c r="E96" s="16">
        <v>4</v>
      </c>
      <c r="F96" s="7">
        <v>5</v>
      </c>
      <c r="G96" s="22">
        <v>6</v>
      </c>
    </row>
    <row r="97" spans="1:7" ht="22.5" customHeight="1">
      <c r="A97" s="12" t="s">
        <v>37</v>
      </c>
      <c r="B97" s="55">
        <v>1</v>
      </c>
      <c r="C97" s="48">
        <v>100</v>
      </c>
      <c r="D97" s="29"/>
      <c r="E97" s="29"/>
      <c r="F97" s="30"/>
      <c r="G97" s="31"/>
    </row>
    <row r="98" spans="1:7" ht="15.75" customHeight="1">
      <c r="A98" s="12" t="s">
        <v>25</v>
      </c>
      <c r="B98" s="56"/>
      <c r="C98" s="49">
        <v>500</v>
      </c>
      <c r="D98" s="32"/>
      <c r="E98" s="32"/>
      <c r="F98" s="33"/>
      <c r="G98" s="34"/>
    </row>
    <row r="99" spans="1:7" ht="15.75" customHeight="1">
      <c r="A99" s="12" t="s">
        <v>26</v>
      </c>
      <c r="B99" s="56"/>
      <c r="C99" s="49">
        <v>250</v>
      </c>
      <c r="D99" s="32"/>
      <c r="E99" s="32"/>
      <c r="F99" s="33"/>
      <c r="G99" s="34"/>
    </row>
    <row r="100" spans="1:7" ht="25.5" customHeight="1">
      <c r="A100" s="13" t="s">
        <v>30</v>
      </c>
      <c r="B100" s="56"/>
      <c r="C100" s="50">
        <v>500</v>
      </c>
      <c r="D100" s="32"/>
      <c r="E100" s="32"/>
      <c r="F100" s="33"/>
      <c r="G100" s="34"/>
    </row>
    <row r="101" spans="1:7" ht="25.5" customHeight="1">
      <c r="A101" s="13" t="s">
        <v>31</v>
      </c>
      <c r="B101" s="56"/>
      <c r="C101" s="50">
        <v>30</v>
      </c>
      <c r="D101" s="32"/>
      <c r="E101" s="32"/>
      <c r="F101" s="33"/>
      <c r="G101" s="34"/>
    </row>
    <row r="102" spans="1:7" ht="24.75" customHeight="1">
      <c r="A102" s="14" t="s">
        <v>27</v>
      </c>
      <c r="B102" s="56"/>
      <c r="C102" s="50"/>
      <c r="D102" s="32"/>
      <c r="E102" s="32"/>
      <c r="F102" s="33"/>
      <c r="G102" s="34"/>
    </row>
    <row r="103" spans="1:7" ht="13.5" customHeight="1">
      <c r="A103" s="15" t="s">
        <v>62</v>
      </c>
      <c r="B103" s="57"/>
      <c r="C103" s="51"/>
      <c r="D103" s="28"/>
      <c r="E103" s="28"/>
      <c r="F103" s="25"/>
      <c r="G103" s="23"/>
    </row>
    <row r="104" spans="1:7" ht="17.25" customHeight="1">
      <c r="A104" s="58" t="s">
        <v>54</v>
      </c>
      <c r="B104" s="59"/>
      <c r="C104" s="60"/>
      <c r="D104" s="59"/>
      <c r="E104" s="62"/>
      <c r="F104" s="10">
        <f>SUM(F97:F103)</f>
        <v>0</v>
      </c>
      <c r="G104" s="24">
        <f>SUM(G97:G101)</f>
        <v>0</v>
      </c>
    </row>
    <row r="105" spans="1:7" ht="17.25" customHeight="1">
      <c r="A105" s="79" t="s">
        <v>46</v>
      </c>
      <c r="B105" s="79"/>
      <c r="C105" s="89"/>
      <c r="D105" s="79"/>
      <c r="E105" s="79"/>
      <c r="F105" s="79"/>
      <c r="G105" s="79"/>
    </row>
    <row r="106" spans="1:7" ht="13.5" customHeight="1">
      <c r="A106" s="21" t="s">
        <v>19</v>
      </c>
      <c r="B106" s="43">
        <v>1</v>
      </c>
      <c r="C106" s="46">
        <v>2</v>
      </c>
      <c r="D106" s="44">
        <v>3</v>
      </c>
      <c r="E106" s="16">
        <v>4</v>
      </c>
      <c r="F106" s="7">
        <v>5</v>
      </c>
      <c r="G106" s="22">
        <v>6</v>
      </c>
    </row>
    <row r="107" spans="1:7" ht="19.5" customHeight="1">
      <c r="A107" s="12" t="s">
        <v>37</v>
      </c>
      <c r="B107" s="55">
        <v>1</v>
      </c>
      <c r="C107" s="45">
        <v>10</v>
      </c>
      <c r="D107" s="29"/>
      <c r="E107" s="29"/>
      <c r="F107" s="30"/>
      <c r="G107" s="31"/>
    </row>
    <row r="108" spans="1:7" ht="15.75" customHeight="1">
      <c r="A108" s="12" t="s">
        <v>25</v>
      </c>
      <c r="B108" s="56"/>
      <c r="C108" s="37">
        <v>300</v>
      </c>
      <c r="D108" s="32"/>
      <c r="E108" s="32"/>
      <c r="F108" s="33"/>
      <c r="G108" s="34"/>
    </row>
    <row r="109" spans="1:7" ht="16.5" customHeight="1">
      <c r="A109" s="12" t="s">
        <v>26</v>
      </c>
      <c r="B109" s="56"/>
      <c r="C109" s="37">
        <v>150</v>
      </c>
      <c r="D109" s="32"/>
      <c r="E109" s="32"/>
      <c r="F109" s="33"/>
      <c r="G109" s="34"/>
    </row>
    <row r="110" spans="1:7" ht="23.25" customHeight="1">
      <c r="A110" s="13" t="s">
        <v>30</v>
      </c>
      <c r="B110" s="56"/>
      <c r="C110" s="37">
        <v>100</v>
      </c>
      <c r="D110" s="32"/>
      <c r="E110" s="32"/>
      <c r="F110" s="33"/>
      <c r="G110" s="34"/>
    </row>
    <row r="111" spans="1:7" ht="21.75" customHeight="1">
      <c r="A111" s="13" t="s">
        <v>31</v>
      </c>
      <c r="B111" s="56"/>
      <c r="C111" s="37">
        <v>20</v>
      </c>
      <c r="D111" s="32"/>
      <c r="E111" s="32"/>
      <c r="F111" s="33"/>
      <c r="G111" s="34"/>
    </row>
    <row r="112" spans="1:7" ht="24" customHeight="1">
      <c r="A112" s="14" t="s">
        <v>27</v>
      </c>
      <c r="B112" s="56"/>
      <c r="C112" s="39"/>
      <c r="D112" s="32"/>
      <c r="E112" s="32"/>
      <c r="F112" s="33"/>
      <c r="G112" s="34"/>
    </row>
    <row r="113" spans="1:7" ht="13.5" customHeight="1">
      <c r="A113" s="15" t="s">
        <v>62</v>
      </c>
      <c r="B113" s="57"/>
      <c r="C113" s="40"/>
      <c r="D113" s="28"/>
      <c r="E113" s="28"/>
      <c r="F113" s="25"/>
      <c r="G113" s="23"/>
    </row>
    <row r="114" spans="1:7" ht="17.25" customHeight="1">
      <c r="A114" s="58" t="s">
        <v>55</v>
      </c>
      <c r="B114" s="60"/>
      <c r="C114" s="60"/>
      <c r="D114" s="60"/>
      <c r="E114" s="62"/>
      <c r="F114" s="10">
        <f>SUM(F107:F113)</f>
        <v>0</v>
      </c>
      <c r="G114" s="10">
        <f>SUM(G107:G113)</f>
        <v>0</v>
      </c>
    </row>
    <row r="115" spans="1:7" ht="18" customHeight="1">
      <c r="A115" s="79" t="s">
        <v>47</v>
      </c>
      <c r="B115" s="79"/>
      <c r="C115" s="79"/>
      <c r="D115" s="79"/>
      <c r="E115" s="79"/>
      <c r="F115" s="79"/>
      <c r="G115" s="79"/>
    </row>
    <row r="116" spans="1:7" ht="13.5" customHeight="1">
      <c r="A116" s="21" t="s">
        <v>19</v>
      </c>
      <c r="B116" s="16">
        <v>1</v>
      </c>
      <c r="C116" s="16">
        <v>2</v>
      </c>
      <c r="D116" s="16">
        <v>3</v>
      </c>
      <c r="E116" s="16">
        <v>4</v>
      </c>
      <c r="F116" s="7">
        <v>5</v>
      </c>
      <c r="G116" s="22">
        <v>6</v>
      </c>
    </row>
    <row r="117" spans="1:7" ht="21.75" customHeight="1">
      <c r="A117" s="12" t="s">
        <v>37</v>
      </c>
      <c r="B117" s="55">
        <v>1</v>
      </c>
      <c r="C117" s="35">
        <v>100</v>
      </c>
      <c r="D117" s="29"/>
      <c r="E117" s="29"/>
      <c r="F117" s="30"/>
      <c r="G117" s="31"/>
    </row>
    <row r="118" spans="1:7" ht="15" customHeight="1">
      <c r="A118" s="12" t="s">
        <v>25</v>
      </c>
      <c r="B118" s="56"/>
      <c r="C118" s="37">
        <v>600</v>
      </c>
      <c r="D118" s="32"/>
      <c r="E118" s="32"/>
      <c r="F118" s="33"/>
      <c r="G118" s="34"/>
    </row>
    <row r="119" spans="1:7" ht="15.75" customHeight="1">
      <c r="A119" s="12" t="s">
        <v>26</v>
      </c>
      <c r="B119" s="56"/>
      <c r="C119" s="37">
        <v>200</v>
      </c>
      <c r="D119" s="32"/>
      <c r="E119" s="32"/>
      <c r="F119" s="33"/>
      <c r="G119" s="34"/>
    </row>
    <row r="120" spans="1:7" ht="21.75" customHeight="1">
      <c r="A120" s="13" t="s">
        <v>30</v>
      </c>
      <c r="B120" s="56"/>
      <c r="C120" s="39">
        <v>500</v>
      </c>
      <c r="D120" s="32"/>
      <c r="E120" s="32"/>
      <c r="F120" s="33"/>
      <c r="G120" s="34"/>
    </row>
    <row r="121" spans="1:7" ht="21.75" customHeight="1">
      <c r="A121" s="13" t="s">
        <v>31</v>
      </c>
      <c r="B121" s="56"/>
      <c r="C121" s="39">
        <v>30</v>
      </c>
      <c r="D121" s="32"/>
      <c r="E121" s="32"/>
      <c r="F121" s="33"/>
      <c r="G121" s="34"/>
    </row>
    <row r="122" spans="1:7" ht="21.75" customHeight="1">
      <c r="A122" s="14" t="s">
        <v>27</v>
      </c>
      <c r="B122" s="56"/>
      <c r="C122" s="39"/>
      <c r="D122" s="32"/>
      <c r="E122" s="32"/>
      <c r="F122" s="33"/>
      <c r="G122" s="34"/>
    </row>
    <row r="123" spans="1:7" ht="13.5" customHeight="1">
      <c r="A123" s="15" t="s">
        <v>62</v>
      </c>
      <c r="B123" s="57"/>
      <c r="C123" s="40"/>
      <c r="D123" s="28"/>
      <c r="E123" s="28"/>
      <c r="F123" s="25"/>
      <c r="G123" s="23"/>
    </row>
    <row r="124" spans="1:7" ht="18" customHeight="1">
      <c r="A124" s="58" t="s">
        <v>56</v>
      </c>
      <c r="B124" s="59"/>
      <c r="C124" s="60"/>
      <c r="D124" s="59"/>
      <c r="E124" s="62"/>
      <c r="F124" s="10">
        <f>SUM(F117:F123)</f>
        <v>0</v>
      </c>
      <c r="G124" s="24">
        <f>SUM(G117:G121)</f>
        <v>0</v>
      </c>
    </row>
    <row r="125" spans="1:7" ht="18" customHeight="1">
      <c r="A125" s="91" t="s">
        <v>48</v>
      </c>
      <c r="B125" s="92"/>
      <c r="C125" s="92"/>
      <c r="D125" s="92"/>
      <c r="E125" s="92"/>
      <c r="F125" s="92"/>
      <c r="G125" s="93"/>
    </row>
    <row r="126" spans="1:7" ht="15" customHeight="1">
      <c r="A126" s="21" t="s">
        <v>19</v>
      </c>
      <c r="B126" s="16">
        <v>1</v>
      </c>
      <c r="C126" s="16">
        <v>2</v>
      </c>
      <c r="D126" s="16">
        <v>3</v>
      </c>
      <c r="E126" s="16">
        <v>4</v>
      </c>
      <c r="F126" s="7">
        <v>5</v>
      </c>
      <c r="G126" s="22">
        <v>6</v>
      </c>
    </row>
    <row r="127" spans="1:7" ht="21" customHeight="1">
      <c r="A127" s="12" t="s">
        <v>37</v>
      </c>
      <c r="B127" s="55">
        <v>1</v>
      </c>
      <c r="C127" s="35">
        <v>100</v>
      </c>
      <c r="D127" s="29"/>
      <c r="E127" s="29"/>
      <c r="F127" s="30"/>
      <c r="G127" s="31"/>
    </row>
    <row r="128" spans="1:7" ht="15" customHeight="1">
      <c r="A128" s="12" t="s">
        <v>25</v>
      </c>
      <c r="B128" s="56"/>
      <c r="C128" s="37">
        <v>700</v>
      </c>
      <c r="D128" s="32"/>
      <c r="E128" s="32"/>
      <c r="F128" s="33"/>
      <c r="G128" s="34"/>
    </row>
    <row r="129" spans="1:7" ht="15" customHeight="1">
      <c r="A129" s="12" t="s">
        <v>26</v>
      </c>
      <c r="B129" s="56"/>
      <c r="C129" s="37">
        <v>250</v>
      </c>
      <c r="D129" s="32"/>
      <c r="E129" s="32"/>
      <c r="F129" s="33"/>
      <c r="G129" s="34"/>
    </row>
    <row r="130" spans="1:7" ht="21.75" customHeight="1">
      <c r="A130" s="13" t="s">
        <v>30</v>
      </c>
      <c r="B130" s="56"/>
      <c r="C130" s="39">
        <v>500</v>
      </c>
      <c r="D130" s="32"/>
      <c r="E130" s="32"/>
      <c r="F130" s="33"/>
      <c r="G130" s="34"/>
    </row>
    <row r="131" spans="1:7" ht="22.5" customHeight="1">
      <c r="A131" s="13" t="s">
        <v>31</v>
      </c>
      <c r="B131" s="56"/>
      <c r="C131" s="39">
        <v>30</v>
      </c>
      <c r="D131" s="32"/>
      <c r="E131" s="32"/>
      <c r="F131" s="33"/>
      <c r="G131" s="34"/>
    </row>
    <row r="132" spans="1:7" ht="22.5" customHeight="1">
      <c r="A132" s="14" t="s">
        <v>27</v>
      </c>
      <c r="B132" s="56"/>
      <c r="C132" s="39"/>
      <c r="D132" s="32"/>
      <c r="E132" s="32"/>
      <c r="F132" s="33"/>
      <c r="G132" s="34"/>
    </row>
    <row r="133" spans="1:7" ht="13.5" customHeight="1">
      <c r="A133" s="15" t="s">
        <v>62</v>
      </c>
      <c r="B133" s="57"/>
      <c r="C133" s="40"/>
      <c r="D133" s="28"/>
      <c r="E133" s="28"/>
      <c r="F133" s="25"/>
      <c r="G133" s="23"/>
    </row>
    <row r="134" spans="1:7" ht="18" customHeight="1">
      <c r="A134" s="94" t="s">
        <v>57</v>
      </c>
      <c r="B134" s="95"/>
      <c r="C134" s="96"/>
      <c r="D134" s="95"/>
      <c r="E134" s="97"/>
      <c r="F134" s="10">
        <f>SUM(F127:F133)</f>
        <v>0</v>
      </c>
      <c r="G134" s="24">
        <f>SUM(G127:G131)</f>
        <v>0</v>
      </c>
    </row>
    <row r="135" spans="1:7" ht="18" customHeight="1">
      <c r="A135" s="79" t="s">
        <v>49</v>
      </c>
      <c r="B135" s="79"/>
      <c r="C135" s="79"/>
      <c r="D135" s="79"/>
      <c r="E135" s="79"/>
      <c r="F135" s="79"/>
      <c r="G135" s="79"/>
    </row>
    <row r="136" spans="1:7" ht="15" customHeight="1">
      <c r="A136" s="21" t="s">
        <v>19</v>
      </c>
      <c r="B136" s="16">
        <v>1</v>
      </c>
      <c r="C136" s="16">
        <v>2</v>
      </c>
      <c r="D136" s="16">
        <v>3</v>
      </c>
      <c r="E136" s="16">
        <v>4</v>
      </c>
      <c r="F136" s="7">
        <v>5</v>
      </c>
      <c r="G136" s="22">
        <v>6</v>
      </c>
    </row>
    <row r="137" spans="1:7" ht="21" customHeight="1">
      <c r="A137" s="12" t="s">
        <v>37</v>
      </c>
      <c r="B137" s="83">
        <v>1</v>
      </c>
      <c r="C137" s="35">
        <v>10</v>
      </c>
      <c r="D137" s="29"/>
      <c r="E137" s="29"/>
      <c r="F137" s="30"/>
      <c r="G137" s="31"/>
    </row>
    <row r="138" spans="1:7" ht="15.75" customHeight="1">
      <c r="A138" s="12" t="s">
        <v>25</v>
      </c>
      <c r="B138" s="84"/>
      <c r="C138" s="37">
        <v>400</v>
      </c>
      <c r="D138" s="32"/>
      <c r="E138" s="32"/>
      <c r="F138" s="33"/>
      <c r="G138" s="34"/>
    </row>
    <row r="139" spans="1:7" ht="15.75" customHeight="1">
      <c r="A139" s="12" t="s">
        <v>26</v>
      </c>
      <c r="B139" s="84"/>
      <c r="C139" s="37">
        <v>150</v>
      </c>
      <c r="D139" s="32"/>
      <c r="E139" s="32"/>
      <c r="F139" s="33"/>
      <c r="G139" s="34"/>
    </row>
    <row r="140" spans="1:7" ht="22.5" customHeight="1">
      <c r="A140" s="13" t="s">
        <v>30</v>
      </c>
      <c r="B140" s="84"/>
      <c r="C140" s="39">
        <v>100</v>
      </c>
      <c r="D140" s="32"/>
      <c r="E140" s="32"/>
      <c r="F140" s="33"/>
      <c r="G140" s="34"/>
    </row>
    <row r="141" spans="1:7" ht="25.5" customHeight="1">
      <c r="A141" s="13" t="s">
        <v>31</v>
      </c>
      <c r="B141" s="84"/>
      <c r="C141" s="39">
        <v>20</v>
      </c>
      <c r="D141" s="32"/>
      <c r="E141" s="32"/>
      <c r="F141" s="33"/>
      <c r="G141" s="34"/>
    </row>
    <row r="142" spans="1:7" ht="23.25" customHeight="1">
      <c r="A142" s="14" t="s">
        <v>27</v>
      </c>
      <c r="B142" s="84"/>
      <c r="C142" s="26"/>
      <c r="D142" s="32"/>
      <c r="E142" s="32"/>
      <c r="F142" s="33"/>
      <c r="G142" s="34"/>
    </row>
    <row r="143" spans="1:7" ht="15" customHeight="1">
      <c r="A143" s="15" t="s">
        <v>62</v>
      </c>
      <c r="B143" s="85"/>
      <c r="C143" s="27"/>
      <c r="D143" s="28"/>
      <c r="E143" s="28"/>
      <c r="F143" s="25"/>
      <c r="G143" s="23"/>
    </row>
    <row r="144" spans="1:7" ht="18" customHeight="1">
      <c r="A144" s="58" t="s">
        <v>58</v>
      </c>
      <c r="B144" s="60"/>
      <c r="C144" s="60"/>
      <c r="D144" s="60"/>
      <c r="E144" s="62"/>
      <c r="F144" s="10">
        <f>SUM(F137:F143)</f>
        <v>0</v>
      </c>
      <c r="G144" s="24">
        <f>SUM(G137:G141)</f>
        <v>0</v>
      </c>
    </row>
    <row r="145" spans="1:7" ht="18" customHeight="1">
      <c r="A145" s="79" t="s">
        <v>50</v>
      </c>
      <c r="B145" s="79"/>
      <c r="C145" s="79"/>
      <c r="D145" s="79"/>
      <c r="E145" s="79"/>
      <c r="F145" s="79"/>
      <c r="G145" s="79"/>
    </row>
    <row r="146" spans="1:7" ht="13.5" customHeight="1">
      <c r="A146" s="21" t="s">
        <v>19</v>
      </c>
      <c r="B146" s="16">
        <v>1</v>
      </c>
      <c r="C146" s="16">
        <v>2</v>
      </c>
      <c r="D146" s="16">
        <v>3</v>
      </c>
      <c r="E146" s="16">
        <v>4</v>
      </c>
      <c r="F146" s="7">
        <v>5</v>
      </c>
      <c r="G146" s="22">
        <v>6</v>
      </c>
    </row>
    <row r="147" spans="1:7" ht="23.25" customHeight="1">
      <c r="A147" s="12" t="s">
        <v>37</v>
      </c>
      <c r="B147" s="55">
        <v>1</v>
      </c>
      <c r="C147" s="35">
        <v>20</v>
      </c>
      <c r="D147" s="29"/>
      <c r="E147" s="29"/>
      <c r="F147" s="30"/>
      <c r="G147" s="31"/>
    </row>
    <row r="148" spans="1:7" ht="13.5" customHeight="1">
      <c r="A148" s="12" t="s">
        <v>25</v>
      </c>
      <c r="B148" s="56"/>
      <c r="C148" s="37">
        <v>500</v>
      </c>
      <c r="D148" s="32"/>
      <c r="E148" s="32"/>
      <c r="F148" s="33"/>
      <c r="G148" s="34"/>
    </row>
    <row r="149" spans="1:7" ht="13.5" customHeight="1">
      <c r="A149" s="12" t="s">
        <v>26</v>
      </c>
      <c r="B149" s="56"/>
      <c r="C149" s="37">
        <v>200</v>
      </c>
      <c r="D149" s="32"/>
      <c r="E149" s="32"/>
      <c r="F149" s="33"/>
      <c r="G149" s="34"/>
    </row>
    <row r="150" spans="1:7" ht="24" customHeight="1">
      <c r="A150" s="13" t="s">
        <v>30</v>
      </c>
      <c r="B150" s="56"/>
      <c r="C150" s="39">
        <v>100</v>
      </c>
      <c r="D150" s="32"/>
      <c r="E150" s="32"/>
      <c r="F150" s="33"/>
      <c r="G150" s="34"/>
    </row>
    <row r="151" spans="1:7" ht="24.75" customHeight="1">
      <c r="A151" s="13" t="s">
        <v>31</v>
      </c>
      <c r="B151" s="56"/>
      <c r="C151" s="39">
        <v>20</v>
      </c>
      <c r="D151" s="32"/>
      <c r="E151" s="32"/>
      <c r="F151" s="33"/>
      <c r="G151" s="34"/>
    </row>
    <row r="152" spans="1:7" ht="24" customHeight="1">
      <c r="A152" s="14" t="s">
        <v>27</v>
      </c>
      <c r="B152" s="56"/>
      <c r="C152" s="39"/>
      <c r="D152" s="32"/>
      <c r="E152" s="32"/>
      <c r="F152" s="33"/>
      <c r="G152" s="34"/>
    </row>
    <row r="153" spans="1:7" ht="14.25" customHeight="1">
      <c r="A153" s="15" t="s">
        <v>62</v>
      </c>
      <c r="B153" s="57"/>
      <c r="C153" s="40"/>
      <c r="D153" s="28"/>
      <c r="E153" s="28"/>
      <c r="F153" s="25"/>
      <c r="G153" s="23"/>
    </row>
    <row r="154" spans="1:7" ht="18" customHeight="1">
      <c r="A154" s="58" t="s">
        <v>59</v>
      </c>
      <c r="B154" s="59"/>
      <c r="C154" s="60"/>
      <c r="D154" s="59"/>
      <c r="E154" s="62"/>
      <c r="F154" s="10">
        <f>SUM(F147:F153)</f>
        <v>0</v>
      </c>
      <c r="G154" s="24">
        <f>SUM(G147:G151)</f>
        <v>0</v>
      </c>
    </row>
    <row r="155" spans="1:7" ht="21.75" customHeight="1">
      <c r="A155" s="79" t="s">
        <v>60</v>
      </c>
      <c r="B155" s="79"/>
      <c r="C155" s="79"/>
      <c r="D155" s="79"/>
      <c r="E155" s="79"/>
      <c r="F155" s="79"/>
      <c r="G155" s="79"/>
    </row>
    <row r="156" spans="1:7" ht="15.75" customHeight="1">
      <c r="A156" s="21" t="s">
        <v>19</v>
      </c>
      <c r="B156" s="16">
        <v>1</v>
      </c>
      <c r="C156" s="16">
        <v>2</v>
      </c>
      <c r="D156" s="16">
        <v>3</v>
      </c>
      <c r="E156" s="16">
        <v>4</v>
      </c>
      <c r="F156" s="7">
        <v>5</v>
      </c>
      <c r="G156" s="22">
        <v>6</v>
      </c>
    </row>
    <row r="157" spans="1:7" ht="20.399999999999999">
      <c r="A157" s="12" t="s">
        <v>37</v>
      </c>
      <c r="B157" s="55">
        <v>1</v>
      </c>
      <c r="C157" s="35">
        <v>10</v>
      </c>
      <c r="D157" s="29"/>
      <c r="E157" s="29"/>
      <c r="F157" s="30"/>
      <c r="G157" s="31"/>
    </row>
    <row r="158" spans="1:7" ht="14.25" customHeight="1">
      <c r="A158" s="12" t="s">
        <v>25</v>
      </c>
      <c r="B158" s="56"/>
      <c r="C158" s="37">
        <v>300</v>
      </c>
      <c r="D158" s="32"/>
      <c r="E158" s="32"/>
      <c r="F158" s="33"/>
      <c r="G158" s="34"/>
    </row>
    <row r="159" spans="1:7" ht="12.75" customHeight="1">
      <c r="A159" s="12" t="s">
        <v>26</v>
      </c>
      <c r="B159" s="56"/>
      <c r="C159" s="37">
        <v>180</v>
      </c>
      <c r="D159" s="32"/>
      <c r="E159" s="32"/>
      <c r="F159" s="33"/>
      <c r="G159" s="34"/>
    </row>
    <row r="160" spans="1:7" ht="20.399999999999999">
      <c r="A160" s="13" t="s">
        <v>30</v>
      </c>
      <c r="B160" s="56"/>
      <c r="C160" s="39">
        <v>100</v>
      </c>
      <c r="D160" s="32"/>
      <c r="E160" s="32"/>
      <c r="F160" s="33"/>
      <c r="G160" s="34"/>
    </row>
    <row r="161" spans="1:7">
      <c r="A161" s="13" t="s">
        <v>31</v>
      </c>
      <c r="B161" s="56"/>
      <c r="C161" s="39">
        <v>10</v>
      </c>
      <c r="D161" s="32"/>
      <c r="E161" s="32"/>
      <c r="F161" s="33"/>
      <c r="G161" s="34"/>
    </row>
    <row r="162" spans="1:7" ht="21.6">
      <c r="A162" s="14" t="s">
        <v>27</v>
      </c>
      <c r="B162" s="56"/>
      <c r="C162" s="39"/>
      <c r="D162" s="32"/>
      <c r="E162" s="32"/>
      <c r="F162" s="33"/>
      <c r="G162" s="34"/>
    </row>
    <row r="163" spans="1:7" ht="16.5" customHeight="1">
      <c r="A163" s="15" t="s">
        <v>62</v>
      </c>
      <c r="B163" s="56"/>
      <c r="C163" s="39"/>
      <c r="D163" s="100"/>
      <c r="E163" s="100"/>
      <c r="F163" s="25"/>
      <c r="G163" s="23"/>
    </row>
    <row r="164" spans="1:7" ht="18">
      <c r="A164" s="101" t="s">
        <v>61</v>
      </c>
      <c r="B164" s="102"/>
      <c r="C164" s="102"/>
      <c r="D164" s="102"/>
      <c r="E164" s="102"/>
      <c r="F164" s="103">
        <f>SUM(F157:F163)</f>
        <v>0</v>
      </c>
      <c r="G164" s="103">
        <f>SUM(G157:G161)</f>
        <v>0</v>
      </c>
    </row>
    <row r="167" spans="1:7">
      <c r="A167" s="105" t="s">
        <v>69</v>
      </c>
      <c r="D167" s="104" t="s">
        <v>67</v>
      </c>
      <c r="E167" s="104"/>
    </row>
    <row r="168" spans="1:7">
      <c r="D168" s="104" t="s">
        <v>68</v>
      </c>
      <c r="E168" s="104"/>
    </row>
  </sheetData>
  <mergeCells count="61">
    <mergeCell ref="D167:E167"/>
    <mergeCell ref="D168:E168"/>
    <mergeCell ref="B137:B143"/>
    <mergeCell ref="A144:E144"/>
    <mergeCell ref="A164:E164"/>
    <mergeCell ref="A155:G155"/>
    <mergeCell ref="B157:B163"/>
    <mergeCell ref="A145:G145"/>
    <mergeCell ref="B147:B153"/>
    <mergeCell ref="A154:E154"/>
    <mergeCell ref="A124:E124"/>
    <mergeCell ref="A125:G125"/>
    <mergeCell ref="B127:B133"/>
    <mergeCell ref="A134:E134"/>
    <mergeCell ref="A135:G135"/>
    <mergeCell ref="A105:G105"/>
    <mergeCell ref="B107:B113"/>
    <mergeCell ref="A114:E114"/>
    <mergeCell ref="A115:G115"/>
    <mergeCell ref="B117:B123"/>
    <mergeCell ref="B87:B93"/>
    <mergeCell ref="A94:E94"/>
    <mergeCell ref="A95:G95"/>
    <mergeCell ref="B97:B103"/>
    <mergeCell ref="A104:E104"/>
    <mergeCell ref="A74:E74"/>
    <mergeCell ref="A75:G75"/>
    <mergeCell ref="B77:B83"/>
    <mergeCell ref="A84:E84"/>
    <mergeCell ref="A85:G85"/>
    <mergeCell ref="A55:G55"/>
    <mergeCell ref="B57:B63"/>
    <mergeCell ref="A64:E64"/>
    <mergeCell ref="A65:G65"/>
    <mergeCell ref="B67:B73"/>
    <mergeCell ref="B12:G12"/>
    <mergeCell ref="A35:G35"/>
    <mergeCell ref="A44:E44"/>
    <mergeCell ref="A45:G45"/>
    <mergeCell ref="A9:A13"/>
    <mergeCell ref="B37:B43"/>
    <mergeCell ref="B13:G13"/>
    <mergeCell ref="A15:G15"/>
    <mergeCell ref="B17:B23"/>
    <mergeCell ref="A24:E24"/>
    <mergeCell ref="B11:G11"/>
    <mergeCell ref="B10:G10"/>
    <mergeCell ref="B9:G9"/>
    <mergeCell ref="A25:G25"/>
    <mergeCell ref="B27:B33"/>
    <mergeCell ref="A34:E34"/>
    <mergeCell ref="E1:G1"/>
    <mergeCell ref="A7:A8"/>
    <mergeCell ref="B3:G3"/>
    <mergeCell ref="A4:A6"/>
    <mergeCell ref="B4:G4"/>
    <mergeCell ref="B5:G5"/>
    <mergeCell ref="B6:G6"/>
    <mergeCell ref="B2:G2"/>
    <mergeCell ref="B47:B53"/>
    <mergeCell ref="A54:E54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2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Monika Kordiał-Nalej</cp:lastModifiedBy>
  <cp:lastPrinted>2024-03-25T12:23:31Z</cp:lastPrinted>
  <dcterms:created xsi:type="dcterms:W3CDTF">2019-08-20T07:23:51Z</dcterms:created>
  <dcterms:modified xsi:type="dcterms:W3CDTF">2024-04-11T09:42:43Z</dcterms:modified>
</cp:coreProperties>
</file>